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Feuil1 - Tableau 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<sst xmlns="http://schemas.openxmlformats.org/spreadsheetml/2006/main" count="35" uniqueCount="34">
  <si>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MODULE</t>
  </si>
  <si>
    <t>positif mA</t>
  </si>
  <si>
    <t>négitif mA</t>
  </si>
  <si>
    <t>nombre</t>
  </si>
  <si>
    <t>positif</t>
  </si>
  <si>
    <t>négatif</t>
  </si>
  <si>
    <t>Steiner VCF</t>
  </si>
  <si>
    <t>ARP VCF</t>
  </si>
  <si>
    <t>Mini VCF</t>
  </si>
  <si>
    <t>Diode VCF</t>
  </si>
  <si>
    <t>JH-Tau</t>
  </si>
  <si>
    <t>FFB</t>
  </si>
  <si>
    <t>VC-LFO</t>
  </si>
  <si>
    <t>VCO</t>
  </si>
  <si>
    <t>Noise-S&amp;H</t>
  </si>
  <si>
    <t>CV-STAND.</t>
  </si>
  <si>
    <t>ADSR</t>
  </si>
  <si>
    <t>autobend</t>
  </si>
  <si>
    <t>Dual Slew</t>
  </si>
  <si>
    <t>Min/Max</t>
  </si>
  <si>
    <t>Wavefolder</t>
  </si>
  <si>
    <t>Ring Mod</t>
  </si>
  <si>
    <t>Saw anim</t>
  </si>
  <si>
    <t>VCA</t>
  </si>
  <si>
    <t>mixer</t>
  </si>
  <si>
    <t>gate delay</t>
  </si>
  <si>
    <t>pulse delay</t>
  </si>
  <si>
    <t>rand. Gate</t>
  </si>
  <si>
    <t>clock div</t>
  </si>
  <si>
    <t>Comparators</t>
  </si>
  <si>
    <t>logical</t>
  </si>
  <si>
    <t>TOTAL</t>
  </si>
  <si>
    <t>mA</t>
  </si>
  <si>
    <t>+25%</t>
  </si>
</sst>
</file>

<file path=xl/styles.xml><?xml version="1.0" encoding="utf-8"?>
<styleSheet xmlns="http://schemas.openxmlformats.org/spreadsheetml/2006/main">
  <fonts count="4">
    <font>
      <sz val="10"/>
      <color indexed="63"/>
      <name val="Helvetica Neue"/>
      <family val="0"/>
    </font>
    <font>
      <b/>
      <sz val="10"/>
      <color indexed="63"/>
      <name val="Helvetica Neue"/>
      <family val="0"/>
    </font>
    <font>
      <i/>
      <sz val="16"/>
      <name val="Verdana"/>
      <family val="0"/>
    </font>
    <font>
      <b/>
      <i/>
      <sz val="16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1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CC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30"/>
  <sheetViews>
    <sheetView showGridLines="0" tabSelected="1" workbookViewId="0" topLeftCell="A1">
      <selection activeCell="A1" sqref="A1"/>
    </sheetView>
  </sheetViews>
  <sheetFormatPr defaultColWidth="13.00390625" defaultRowHeight="19.5" customHeight="1"/>
  <cols>
    <col min="1" max="1" width="0.12890625" style="1" customWidth="1"/>
    <col min="2" max="8" width="12.50390625" style="1" customWidth="1"/>
    <col min="9" max="256" width="12.00390625" style="1" customWidth="1"/>
  </cols>
  <sheetData>
    <row r="1" ht="0.75" customHeight="1"/>
    <row r="2" spans="2:8" ht="12.75" customHeight="1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/>
    </row>
    <row r="3" spans="2:8" ht="12.75" customHeight="1">
      <c r="B3" s="3" t="s">
        <v>6</v>
      </c>
      <c r="C3" s="3">
        <v>5</v>
      </c>
      <c r="D3" s="3">
        <v>4</v>
      </c>
      <c r="E3" s="3"/>
      <c r="F3" s="3">
        <f>C3*E3</f>
        <v>0</v>
      </c>
      <c r="G3" s="3">
        <f>D3*E3</f>
        <v>0</v>
      </c>
      <c r="H3" s="3"/>
    </row>
    <row r="4" spans="2:8" ht="12.75" customHeight="1">
      <c r="B4" s="3" t="s">
        <v>7</v>
      </c>
      <c r="C4" s="3">
        <v>10</v>
      </c>
      <c r="D4" s="3">
        <v>15</v>
      </c>
      <c r="E4" s="3"/>
      <c r="F4" s="3">
        <f>C4*E4</f>
        <v>0</v>
      </c>
      <c r="G4" s="3">
        <f>D4*E4</f>
        <v>0</v>
      </c>
      <c r="H4" s="3"/>
    </row>
    <row r="5" spans="2:8" ht="12.75" customHeight="1">
      <c r="B5" s="3" t="s">
        <v>8</v>
      </c>
      <c r="C5" s="3">
        <v>32</v>
      </c>
      <c r="D5" s="3">
        <v>17</v>
      </c>
      <c r="E5" s="3"/>
      <c r="F5" s="3">
        <f>C5*E5</f>
        <v>0</v>
      </c>
      <c r="G5" s="3">
        <f>D5*E5</f>
        <v>0</v>
      </c>
      <c r="H5" s="3"/>
    </row>
    <row r="6" spans="2:8" ht="12.75" customHeight="1">
      <c r="B6" s="3" t="s">
        <v>9</v>
      </c>
      <c r="C6" s="3">
        <v>30</v>
      </c>
      <c r="D6" s="3">
        <v>29</v>
      </c>
      <c r="E6" s="3"/>
      <c r="F6" s="3">
        <f>C6*E6</f>
        <v>0</v>
      </c>
      <c r="G6" s="3">
        <f>D6*E6</f>
        <v>0</v>
      </c>
      <c r="H6" s="3"/>
    </row>
    <row r="7" spans="2:8" ht="12.75" customHeight="1">
      <c r="B7" s="3" t="s">
        <v>10</v>
      </c>
      <c r="C7" s="3">
        <v>33</v>
      </c>
      <c r="D7" s="3">
        <v>30</v>
      </c>
      <c r="E7" s="3"/>
      <c r="F7" s="3">
        <f>C7*E7</f>
        <v>0</v>
      </c>
      <c r="G7" s="3">
        <f>D7*E7</f>
        <v>0</v>
      </c>
      <c r="H7" s="3"/>
    </row>
    <row r="8" spans="2:8" ht="12.75" customHeight="1">
      <c r="B8" s="3" t="s">
        <v>11</v>
      </c>
      <c r="C8" s="3">
        <v>70</v>
      </c>
      <c r="D8" s="3">
        <v>70</v>
      </c>
      <c r="E8" s="3"/>
      <c r="F8" s="3">
        <f>C8*E8</f>
        <v>0</v>
      </c>
      <c r="G8" s="3">
        <f>D8*E8</f>
        <v>0</v>
      </c>
      <c r="H8" s="3"/>
    </row>
    <row r="9" spans="2:8" ht="12.75" customHeight="1">
      <c r="B9" s="3" t="s">
        <v>12</v>
      </c>
      <c r="C9" s="3">
        <v>28</v>
      </c>
      <c r="D9" s="3">
        <v>17</v>
      </c>
      <c r="E9" s="3"/>
      <c r="F9" s="3">
        <f>C9*E9</f>
        <v>0</v>
      </c>
      <c r="G9" s="3">
        <f>D9*E9</f>
        <v>0</v>
      </c>
      <c r="H9" s="3"/>
    </row>
    <row r="10" spans="2:8" ht="12.75" customHeight="1">
      <c r="B10" s="3" t="s">
        <v>13</v>
      </c>
      <c r="C10" s="3">
        <v>27</v>
      </c>
      <c r="D10" s="3">
        <v>28</v>
      </c>
      <c r="E10" s="3"/>
      <c r="F10" s="3">
        <f>C10*E10</f>
        <v>0</v>
      </c>
      <c r="G10" s="3">
        <f>D10*E10</f>
        <v>0</v>
      </c>
      <c r="H10" s="3"/>
    </row>
    <row r="11" spans="2:8" ht="12.75" customHeight="1">
      <c r="B11" s="3" t="s">
        <v>14</v>
      </c>
      <c r="C11" s="3">
        <v>33</v>
      </c>
      <c r="D11" s="3">
        <v>15</v>
      </c>
      <c r="E11" s="3"/>
      <c r="F11" s="3">
        <f>C11*E11</f>
        <v>0</v>
      </c>
      <c r="G11" s="3">
        <f>D11*E11</f>
        <v>0</v>
      </c>
      <c r="H11" s="3"/>
    </row>
    <row r="12" spans="2:8" ht="12.75" customHeight="1">
      <c r="B12" s="3" t="s">
        <v>15</v>
      </c>
      <c r="C12" s="3">
        <v>50</v>
      </c>
      <c r="D12" s="3">
        <v>50</v>
      </c>
      <c r="E12" s="3"/>
      <c r="F12" s="3">
        <f>C12*E12</f>
        <v>0</v>
      </c>
      <c r="G12" s="3">
        <f>D12*E12</f>
        <v>0</v>
      </c>
      <c r="H12" s="3"/>
    </row>
    <row r="13" spans="2:8" ht="12.75" customHeight="1">
      <c r="B13" s="3" t="s">
        <v>16</v>
      </c>
      <c r="C13" s="3">
        <v>10</v>
      </c>
      <c r="D13" s="3">
        <v>3</v>
      </c>
      <c r="E13" s="3"/>
      <c r="F13" s="3">
        <f>C13*E13</f>
        <v>0</v>
      </c>
      <c r="G13" s="3">
        <f>D13*E13</f>
        <v>0</v>
      </c>
      <c r="H13" s="3"/>
    </row>
    <row r="14" spans="2:8" ht="12.75" customHeight="1">
      <c r="B14" s="3" t="s">
        <v>17</v>
      </c>
      <c r="C14" s="3">
        <v>12</v>
      </c>
      <c r="D14" s="3">
        <v>12</v>
      </c>
      <c r="E14" s="3"/>
      <c r="F14" s="3">
        <f>C14*E14</f>
        <v>0</v>
      </c>
      <c r="G14" s="3">
        <f>D14*E14</f>
        <v>0</v>
      </c>
      <c r="H14" s="3"/>
    </row>
    <row r="15" spans="2:8" ht="12.75" customHeight="1">
      <c r="B15" s="3" t="s">
        <v>18</v>
      </c>
      <c r="C15" s="3">
        <v>38</v>
      </c>
      <c r="D15" s="3">
        <v>11</v>
      </c>
      <c r="E15" s="3"/>
      <c r="F15" s="3">
        <f>C15*E15</f>
        <v>0</v>
      </c>
      <c r="G15" s="3">
        <f>D15*E15</f>
        <v>0</v>
      </c>
      <c r="H15" s="3"/>
    </row>
    <row r="16" spans="2:8" ht="12.75" customHeight="1">
      <c r="B16" s="3" t="s">
        <v>19</v>
      </c>
      <c r="C16" s="3">
        <v>3.5</v>
      </c>
      <c r="D16" s="3">
        <v>3.5</v>
      </c>
      <c r="E16" s="3"/>
      <c r="F16" s="3">
        <f>C16*E16</f>
        <v>0</v>
      </c>
      <c r="G16" s="3">
        <f>D16*E16</f>
        <v>0</v>
      </c>
      <c r="H16" s="3"/>
    </row>
    <row r="17" spans="2:8" ht="12.75" customHeight="1">
      <c r="B17" s="3" t="s">
        <v>20</v>
      </c>
      <c r="C17" s="3">
        <v>5</v>
      </c>
      <c r="D17" s="3">
        <v>3</v>
      </c>
      <c r="E17" s="3"/>
      <c r="F17" s="3">
        <f>C17*E17</f>
        <v>0</v>
      </c>
      <c r="G17" s="3">
        <f>D17*E17</f>
        <v>0</v>
      </c>
      <c r="H17" s="3"/>
    </row>
    <row r="18" spans="2:8" ht="12.75" customHeight="1">
      <c r="B18" s="3" t="s">
        <v>21</v>
      </c>
      <c r="C18" s="3">
        <v>27</v>
      </c>
      <c r="D18" s="3">
        <v>25</v>
      </c>
      <c r="E18" s="3"/>
      <c r="F18" s="3">
        <f>C18*E18</f>
        <v>0</v>
      </c>
      <c r="G18" s="3">
        <f>D18*E18</f>
        <v>0</v>
      </c>
      <c r="H18" s="3"/>
    </row>
    <row r="19" spans="2:8" ht="12.75" customHeight="1">
      <c r="B19" s="3" t="s">
        <v>22</v>
      </c>
      <c r="C19" s="3">
        <v>45</v>
      </c>
      <c r="D19" s="3">
        <v>30</v>
      </c>
      <c r="E19" s="3"/>
      <c r="F19" s="3">
        <f>C19*E19</f>
        <v>0</v>
      </c>
      <c r="G19" s="3">
        <f>D19*E19</f>
        <v>0</v>
      </c>
      <c r="H19" s="3"/>
    </row>
    <row r="20" spans="2:8" ht="12.75" customHeight="1">
      <c r="B20" s="3" t="s">
        <v>23</v>
      </c>
      <c r="C20" s="3">
        <v>16</v>
      </c>
      <c r="D20" s="3">
        <v>5</v>
      </c>
      <c r="E20" s="3"/>
      <c r="F20" s="3">
        <f>C20*E20</f>
        <v>0</v>
      </c>
      <c r="G20" s="3">
        <f>D20*E20</f>
        <v>0</v>
      </c>
      <c r="H20" s="3"/>
    </row>
    <row r="21" spans="2:8" ht="12.75" customHeight="1">
      <c r="B21" s="3" t="s">
        <v>24</v>
      </c>
      <c r="C21" s="3">
        <v>9</v>
      </c>
      <c r="D21" s="3">
        <v>6</v>
      </c>
      <c r="E21" s="3"/>
      <c r="F21" s="3">
        <f>C21*E21</f>
        <v>0</v>
      </c>
      <c r="G21" s="3">
        <f>D21*E21</f>
        <v>0</v>
      </c>
      <c r="H21" s="3"/>
    </row>
    <row r="22" spans="2:8" ht="12.75" customHeight="1">
      <c r="B22" s="3" t="s">
        <v>25</v>
      </c>
      <c r="C22" s="3">
        <v>30</v>
      </c>
      <c r="D22" s="3">
        <v>8</v>
      </c>
      <c r="E22" s="3"/>
      <c r="F22" s="3">
        <f>C22*E22</f>
        <v>0</v>
      </c>
      <c r="G22" s="3">
        <f>D22*E22</f>
        <v>0</v>
      </c>
      <c r="H22" s="3"/>
    </row>
    <row r="23" spans="2:8" ht="12.75" customHeight="1">
      <c r="B23" s="3" t="s">
        <v>26</v>
      </c>
      <c r="C23" s="3">
        <v>28</v>
      </c>
      <c r="D23" s="3">
        <v>0</v>
      </c>
      <c r="E23" s="3"/>
      <c r="F23" s="3">
        <f>C23*E23</f>
        <v>0</v>
      </c>
      <c r="G23" s="3">
        <f>D23*E23</f>
        <v>0</v>
      </c>
      <c r="H23" s="3"/>
    </row>
    <row r="24" spans="2:8" ht="12.75" customHeight="1">
      <c r="B24" s="3" t="s">
        <v>27</v>
      </c>
      <c r="C24" s="3">
        <v>16</v>
      </c>
      <c r="D24" s="3">
        <v>0</v>
      </c>
      <c r="E24" s="3"/>
      <c r="F24" s="3">
        <f>C24*E24</f>
        <v>0</v>
      </c>
      <c r="G24" s="3">
        <f>D24*E24</f>
        <v>0</v>
      </c>
      <c r="H24" s="3"/>
    </row>
    <row r="25" spans="2:8" ht="12.75" customHeight="1">
      <c r="B25" s="3" t="s">
        <v>28</v>
      </c>
      <c r="C25" s="3">
        <v>20</v>
      </c>
      <c r="D25" s="3">
        <v>0</v>
      </c>
      <c r="E25" s="3"/>
      <c r="F25" s="3">
        <f>C25*E25</f>
        <v>0</v>
      </c>
      <c r="G25" s="3">
        <f>D25*E25</f>
        <v>0</v>
      </c>
      <c r="H25" s="3"/>
    </row>
    <row r="26" spans="2:8" ht="12.75" customHeight="1">
      <c r="B26" s="3" t="s">
        <v>29</v>
      </c>
      <c r="C26" s="3">
        <v>21</v>
      </c>
      <c r="D26" s="3">
        <v>16</v>
      </c>
      <c r="E26" s="3"/>
      <c r="F26" s="3">
        <f>C26*E26</f>
        <v>0</v>
      </c>
      <c r="G26" s="3">
        <f>D26*E26</f>
        <v>0</v>
      </c>
      <c r="H26" s="3"/>
    </row>
    <row r="27" spans="2:8" ht="12.75" customHeight="1">
      <c r="B27" s="3" t="s">
        <v>30</v>
      </c>
      <c r="C27" s="3">
        <v>31</v>
      </c>
      <c r="D27" s="3">
        <v>0</v>
      </c>
      <c r="E27" s="3"/>
      <c r="F27" s="3">
        <f>C27*E27</f>
        <v>0</v>
      </c>
      <c r="G27" s="3">
        <f>D27*E27</f>
        <v>0</v>
      </c>
      <c r="H27" s="3"/>
    </row>
    <row r="28" spans="2:8" ht="12.75" customHeight="1">
      <c r="B28" s="3"/>
      <c r="C28" s="3"/>
      <c r="D28" s="3"/>
      <c r="E28" s="3"/>
      <c r="F28" s="3"/>
      <c r="G28" s="3"/>
      <c r="H28" s="3"/>
    </row>
    <row r="29" spans="2:8" ht="12.75" customHeight="1">
      <c r="B29" s="3"/>
      <c r="C29" s="3"/>
      <c r="D29" s="3"/>
      <c r="E29" s="4" t="s">
        <v>31</v>
      </c>
      <c r="F29" s="3">
        <f>SUM(F3:F27)</f>
        <v>0</v>
      </c>
      <c r="G29" s="3">
        <f>SUM(G3:G27)</f>
        <v>0</v>
      </c>
      <c r="H29" s="3" t="s">
        <v>32</v>
      </c>
    </row>
    <row r="30" spans="2:8" ht="12.75" customHeight="1">
      <c r="B30" s="3"/>
      <c r="C30" s="3"/>
      <c r="D30" s="3"/>
      <c r="E30" s="4" t="s">
        <v>33</v>
      </c>
      <c r="F30" s="3">
        <f>F29*1.25</f>
        <v>0</v>
      </c>
      <c r="G30" s="3">
        <f>G29*1.25</f>
        <v>0</v>
      </c>
      <c r="H30" s="3" t="s">
        <v>32</v>
      </c>
    </row>
  </sheetData>
  <printOptions/>
  <pageMargins left="0.75" right="0.75" top="1" bottom="1" header="0.4921259880065918" footer="0.4921259880065918"/>
  <pageSetup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Usson</dc:creator>
  <cp:keywords/>
  <dc:description/>
  <cp:lastModifiedBy/>
  <cp:category/>
  <cp:version/>
  <cp:contentType/>
  <cp:contentStatus/>
</cp:coreProperties>
</file>